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9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<sst xmlns="http://schemas.openxmlformats.org/spreadsheetml/2006/main" count="71" uniqueCount="54">
  <si>
    <t>Школа</t>
  </si>
  <si>
    <t>М Б О У УАКИТСКАЯ СОШ</t>
  </si>
  <si>
    <t>Утвердил:</t>
  </si>
  <si>
    <t>должность</t>
  </si>
  <si>
    <t>Типовое примерное меню приготавливаемых блюд</t>
  </si>
  <si>
    <t>фамилия</t>
  </si>
  <si>
    <t>Коршунова Ю А</t>
  </si>
  <si>
    <t>Возрастная категория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</si>
  <si>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</si>
  <si>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</si>
  <si>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</si>
  <si>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</si>
  <si>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</si>
  <si>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</si>
  <si>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</si>
  <si>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</si>
  <si>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</si>
  <si>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</si>
  <si>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</si>
  <si>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</si>
  <si>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</si>
  <si>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</si>
  <si>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</si>
  <si>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</si>
  <si>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</si>
  <si>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</si>
  <si>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Дружба</t>
  </si>
  <si>
    <t>54,16к</t>
  </si>
  <si>
    <t>21.49</t>
  </si>
  <si>
    <t xml:space="preserve"> </t>
  </si>
  <si>
    <t>гор.напиток</t>
  </si>
  <si>
    <t>Чай с молоком</t>
  </si>
  <si>
    <t>54,2ги</t>
  </si>
  <si>
    <t>хлеб</t>
  </si>
  <si>
    <t>фрукты</t>
  </si>
  <si>
    <t>банан</t>
  </si>
  <si>
    <t>итого</t>
  </si>
  <si>
    <t>Обед</t>
  </si>
  <si>
    <t>закуска</t>
  </si>
  <si>
    <t>1 блюдо</t>
  </si>
  <si>
    <t>ЩИ ИЗ СВЕЖЕЙ капусты</t>
  </si>
  <si>
    <t>54,1с</t>
  </si>
  <si>
    <t>2 блюдо</t>
  </si>
  <si>
    <t>Гречка</t>
  </si>
  <si>
    <t>гарнир</t>
  </si>
  <si>
    <t>Гуляш</t>
  </si>
  <si>
    <t>54,3м</t>
  </si>
  <si>
    <t>напиток</t>
  </si>
  <si>
    <t>кисел</t>
  </si>
  <si>
    <t>54,23х</t>
  </si>
  <si>
    <t>хлеб бел.</t>
  </si>
  <si>
    <t>хлеб черн.</t>
  </si>
  <si>
    <t>помидоры в соб соку</t>
  </si>
  <si>
    <t>Итого за день:</t>
  </si>
</sst>
</file>

<file path=xl/styles.xml><?xml version="1.0" encoding="utf-8"?>
<styleSheet xmlns="http://schemas.openxmlformats.org/spreadsheetml/2006/main">
  <numFmts count="4">
    <numFmt numFmtId="176" formatCode="_-* #\,##0.00\ &quot;₽&quot;_-;\-* #\,##0.00\ &quot;₽&quot;_-;_-* \-??\ &quot;₽&quot;_-;_-@_-"/>
    <numFmt numFmtId="177" formatCode="_-* #\,##0_-;\-* #\,##0_-;_-* &quot;-&quot;_-;_-@_-"/>
    <numFmt numFmtId="178" formatCode="_-* #\,##0\ &quot;₽&quot;_-;\-* #\,##0\ &quot;₽&quot;_-;_-* &quot;-&quot;\ &quot;₽&quot;_-;_-@_-"/>
    <numFmt numFmtId="179" formatCode="_-* #\,##0.00_-;\-* #\,##0.00_-;_-* &quot;-&quot;??_-;_-@_-"/>
  </numFmts>
  <fonts count="30"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b/>
      <sz val="14"/>
      <color rgb="FF4C4C4C"/>
      <name val="Arial"/>
      <charset val="134"/>
    </font>
    <font>
      <sz val="10"/>
      <color rgb="FF2D2D2D"/>
      <name val="Arial"/>
      <charset val="134"/>
    </font>
    <font>
      <sz val="10"/>
      <color rgb="FF4C4C4C"/>
      <name val="Arial"/>
      <charset val="134"/>
    </font>
    <font>
      <i/>
      <sz val="8"/>
      <color theme="1"/>
      <name val="Arial"/>
      <charset val="134"/>
    </font>
    <font>
      <b/>
      <sz val="8"/>
      <color theme="1"/>
      <name val="Arial"/>
      <charset val="134"/>
    </font>
    <font>
      <b/>
      <sz val="8"/>
      <color rgb="FF2D2D2D"/>
      <name val="Arial"/>
      <charset val="134"/>
    </font>
    <font>
      <sz val="11"/>
      <color theme="1"/>
      <name val="Calibri"/>
      <charset val="134"/>
      <scheme val="minor"/>
    </font>
    <font>
      <i/>
      <sz val="11"/>
      <color theme="1"/>
      <name val="Calibri"/>
      <charset val="134"/>
      <scheme val="minor"/>
    </font>
    <font>
      <b/>
      <sz val="10"/>
      <color rgb="FF2D2D2D"/>
      <name val="Arial"/>
      <charset val="134"/>
    </font>
    <font>
      <sz val="11"/>
      <color theme="1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b/>
      <sz val="11"/>
      <color rgb="FFFFFF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3"/>
      <color theme="3"/>
      <name val="Calibri"/>
      <charset val="134"/>
      <scheme val="minor"/>
    </font>
    <font>
      <b/>
      <sz val="18"/>
      <color theme="3"/>
      <name val="Calibri"/>
      <charset val="134"/>
      <scheme val="minor"/>
    </font>
    <font>
      <b/>
      <sz val="11"/>
      <color theme="1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FA7D00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sz val="11"/>
      <color rgb="FF9C6500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20651875362"/>
        <bgColor indexed="64"/>
      </patternFill>
    </fill>
    <fill>
      <patternFill patternType="solid">
        <fgColor theme="0" tint="-0.14993743705557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3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/>
    <xf numFmtId="0" fontId="11" fillId="8" borderId="0" applyNumberFormat="0" applyBorder="0" applyAlignment="0" applyProtection="0">
      <alignment vertical="center"/>
    </xf>
    <xf numFmtId="178" fontId="8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177" fontId="8" fillId="0" borderId="0" applyFont="0" applyFill="0" applyBorder="0" applyAlignment="0" applyProtection="0">
      <alignment vertical="center"/>
    </xf>
    <xf numFmtId="176" fontId="8" fillId="0" borderId="0" applyFont="0" applyFill="0" applyBorder="0" applyAlignment="0" applyProtection="0">
      <alignment vertical="center"/>
    </xf>
    <xf numFmtId="179" fontId="8" fillId="0" borderId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4" fillId="0" borderId="29" applyNumberFormat="0" applyFill="0" applyAlignment="0" applyProtection="0">
      <alignment vertical="center"/>
    </xf>
    <xf numFmtId="0" fontId="18" fillId="6" borderId="28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18" borderId="31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22" fillId="0" borderId="25" applyNumberFormat="0" applyFill="0" applyAlignment="0" applyProtection="0">
      <alignment vertical="center"/>
    </xf>
    <xf numFmtId="0" fontId="15" fillId="0" borderId="2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7" borderId="24" applyNumberFormat="0" applyAlignment="0" applyProtection="0">
      <alignment vertical="center"/>
    </xf>
    <xf numFmtId="0" fontId="16" fillId="10" borderId="27" applyNumberFormat="0" applyAlignment="0" applyProtection="0">
      <alignment vertical="center"/>
    </xf>
    <xf numFmtId="0" fontId="12" fillId="6" borderId="24" applyNumberFormat="0" applyAlignment="0" applyProtection="0">
      <alignment vertical="center"/>
    </xf>
    <xf numFmtId="0" fontId="26" fillId="0" borderId="30" applyNumberFormat="0" applyFill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</cellStyleXfs>
  <cellXfs count="52">
    <xf numFmtId="0" fontId="0" fillId="0" borderId="0" xfId="0"/>
    <xf numFmtId="0" fontId="1" fillId="0" borderId="0" xfId="0" applyNumberFormat="1" applyFont="1" applyFill="1" applyAlignment="1">
      <alignment horizontal="left"/>
    </xf>
    <xf numFmtId="0" fontId="1" fillId="0" borderId="0" xfId="0" applyNumberFormat="1" applyFont="1" applyFill="1" applyAlignment="1"/>
    <xf numFmtId="0" fontId="1" fillId="2" borderId="1" xfId="0" applyNumberFormat="1" applyFont="1" applyFill="1" applyBorder="1" applyAlignment="1" applyProtection="1">
      <alignment wrapText="1"/>
      <protection locked="0"/>
    </xf>
    <xf numFmtId="0" fontId="1" fillId="2" borderId="2" xfId="0" applyNumberFormat="1" applyFont="1" applyFill="1" applyBorder="1" applyAlignment="1" applyProtection="1">
      <alignment wrapText="1"/>
      <protection locked="0"/>
    </xf>
    <xf numFmtId="0" fontId="1" fillId="2" borderId="3" xfId="0" applyNumberFormat="1" applyFont="1" applyFill="1" applyBorder="1" applyAlignment="1" applyProtection="1">
      <alignment wrapText="1"/>
      <protection locked="0"/>
    </xf>
    <xf numFmtId="0" fontId="1" fillId="0" borderId="0" xfId="0" applyNumberFormat="1" applyFont="1" applyFill="1" applyAlignment="1">
      <alignment horizontal="right"/>
    </xf>
    <xf numFmtId="0" fontId="1" fillId="2" borderId="1" xfId="0" applyNumberFormat="1" applyFont="1" applyFill="1" applyBorder="1" applyAlignment="1" applyProtection="1">
      <alignment horizontal="left" wrapText="1"/>
      <protection locked="0"/>
    </xf>
    <xf numFmtId="0" fontId="2" fillId="0" borderId="0" xfId="0" applyNumberFormat="1" applyFont="1" applyFill="1" applyAlignment="1">
      <alignment horizontal="left" vertical="center"/>
    </xf>
    <xf numFmtId="0" fontId="3" fillId="0" borderId="0" xfId="0" applyNumberFormat="1" applyFont="1" applyFill="1" applyAlignment="1">
      <alignment horizontal="left" vertical="center"/>
    </xf>
    <xf numFmtId="0" fontId="4" fillId="0" borderId="0" xfId="0" applyNumberFormat="1" applyFont="1" applyFill="1" applyAlignment="1">
      <alignment horizontal="left" vertical="center"/>
    </xf>
    <xf numFmtId="0" fontId="1" fillId="2" borderId="1" xfId="0" applyNumberFormat="1" applyFont="1" applyFill="1" applyBorder="1" applyAlignment="1" applyProtection="1"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0" fontId="5" fillId="0" borderId="0" xfId="0" applyNumberFormat="1" applyFont="1" applyFill="1" applyAlignment="1">
      <alignment horizontal="center" vertical="top"/>
    </xf>
    <xf numFmtId="0" fontId="6" fillId="0" borderId="5" xfId="0" applyNumberFormat="1" applyFont="1" applyFill="1" applyBorder="1" applyAlignment="1">
      <alignment horizontal="center" vertical="center" wrapText="1"/>
    </xf>
    <xf numFmtId="0" fontId="6" fillId="0" borderId="6" xfId="0" applyNumberFormat="1" applyFont="1" applyFill="1" applyBorder="1" applyAlignment="1">
      <alignment horizontal="center" vertical="center" wrapText="1"/>
    </xf>
    <xf numFmtId="0" fontId="7" fillId="0" borderId="6" xfId="0" applyNumberFormat="1" applyFont="1" applyFill="1" applyBorder="1" applyAlignment="1">
      <alignment horizontal="center" vertical="center" wrapText="1"/>
    </xf>
    <xf numFmtId="0" fontId="1" fillId="0" borderId="7" xfId="0" applyNumberFormat="1" applyFont="1" applyFill="1" applyBorder="1" applyAlignment="1">
      <alignment horizontal="center"/>
    </xf>
    <xf numFmtId="0" fontId="1" fillId="0" borderId="8" xfId="0" applyNumberFormat="1" applyFont="1" applyFill="1" applyBorder="1" applyAlignment="1">
      <alignment horizontal="center"/>
    </xf>
    <xf numFmtId="0" fontId="8" fillId="0" borderId="9" xfId="0" applyNumberFormat="1" applyFont="1" applyFill="1" applyBorder="1" applyAlignment="1"/>
    <xf numFmtId="0" fontId="8" fillId="0" borderId="10" xfId="0" applyNumberFormat="1" applyFont="1" applyFill="1" applyBorder="1" applyAlignment="1"/>
    <xf numFmtId="0" fontId="1" fillId="2" borderId="10" xfId="0" applyNumberFormat="1" applyFont="1" applyFill="1" applyBorder="1" applyAlignment="1" applyProtection="1">
      <alignment vertical="top" wrapText="1"/>
      <protection locked="0"/>
    </xf>
    <xf numFmtId="0" fontId="1" fillId="2" borderId="10" xfId="0" applyNumberFormat="1" applyFont="1" applyFill="1" applyBorder="1" applyAlignment="1" applyProtection="1">
      <alignment horizontal="center" vertical="top" wrapText="1"/>
      <protection locked="0"/>
    </xf>
    <xf numFmtId="0" fontId="1" fillId="0" borderId="11" xfId="0" applyNumberFormat="1" applyFont="1" applyFill="1" applyBorder="1" applyAlignment="1">
      <alignment horizontal="center"/>
    </xf>
    <xf numFmtId="0" fontId="1" fillId="0" borderId="12" xfId="0" applyNumberFormat="1" applyFont="1" applyFill="1" applyBorder="1" applyAlignment="1">
      <alignment horizontal="center"/>
    </xf>
    <xf numFmtId="0" fontId="8" fillId="0" borderId="13" xfId="0" applyNumberFormat="1" applyFont="1" applyFill="1" applyBorder="1" applyAlignment="1"/>
    <xf numFmtId="0" fontId="8" fillId="2" borderId="1" xfId="0" applyNumberFormat="1" applyFont="1" applyFill="1" applyBorder="1" applyAlignment="1" applyProtection="1">
      <protection locked="0"/>
    </xf>
    <xf numFmtId="0" fontId="1" fillId="2" borderId="1" xfId="0" applyNumberFormat="1" applyFont="1" applyFill="1" applyBorder="1" applyAlignment="1" applyProtection="1">
      <alignment vertical="top" wrapText="1"/>
      <protection locked="0"/>
    </xf>
    <xf numFmtId="0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8" fillId="0" borderId="1" xfId="0" applyNumberFormat="1" applyFont="1" applyFill="1" applyBorder="1" applyAlignment="1"/>
    <xf numFmtId="0" fontId="1" fillId="0" borderId="14" xfId="0" applyNumberFormat="1" applyFont="1" applyFill="1" applyBorder="1" applyAlignment="1">
      <alignment horizontal="center"/>
    </xf>
    <xf numFmtId="0" fontId="1" fillId="0" borderId="15" xfId="0" applyNumberFormat="1" applyFont="1" applyFill="1" applyBorder="1" applyAlignment="1">
      <alignment horizontal="center"/>
    </xf>
    <xf numFmtId="0" fontId="8" fillId="0" borderId="4" xfId="0" applyNumberFormat="1" applyFont="1" applyFill="1" applyBorder="1" applyAlignment="1"/>
    <xf numFmtId="0" fontId="9" fillId="0" borderId="1" xfId="0" applyNumberFormat="1" applyFont="1" applyFill="1" applyBorder="1" applyAlignment="1" applyProtection="1">
      <alignment horizontal="right"/>
      <protection locked="0"/>
    </xf>
    <xf numFmtId="0" fontId="1" fillId="0" borderId="1" xfId="0" applyNumberFormat="1" applyFont="1" applyFill="1" applyBorder="1" applyAlignment="1">
      <alignment vertical="top" wrapText="1"/>
    </xf>
    <xf numFmtId="0" fontId="1" fillId="0" borderId="1" xfId="0" applyNumberFormat="1" applyFont="1" applyFill="1" applyBorder="1" applyAlignment="1">
      <alignment horizontal="center" vertical="top" wrapText="1"/>
    </xf>
    <xf numFmtId="0" fontId="1" fillId="0" borderId="16" xfId="0" applyNumberFormat="1" applyFont="1" applyFill="1" applyBorder="1" applyAlignment="1">
      <alignment horizontal="center"/>
    </xf>
    <xf numFmtId="0" fontId="1" fillId="0" borderId="17" xfId="0" applyNumberFormat="1" applyFont="1" applyFill="1" applyBorder="1" applyAlignment="1">
      <alignment horizontal="center"/>
    </xf>
    <xf numFmtId="0" fontId="8" fillId="0" borderId="17" xfId="0" applyNumberFormat="1" applyFont="1" applyFill="1" applyBorder="1" applyAlignment="1"/>
    <xf numFmtId="0" fontId="1" fillId="3" borderId="18" xfId="0" applyNumberFormat="1" applyFont="1" applyFill="1" applyBorder="1" applyAlignment="1">
      <alignment horizontal="center"/>
    </xf>
    <xf numFmtId="0" fontId="1" fillId="3" borderId="19" xfId="0" applyNumberFormat="1" applyFont="1" applyFill="1" applyBorder="1" applyAlignment="1">
      <alignment horizontal="center"/>
    </xf>
    <xf numFmtId="0" fontId="10" fillId="3" borderId="19" xfId="0" applyNumberFormat="1" applyFont="1" applyFill="1" applyBorder="1" applyAlignment="1">
      <alignment horizontal="center" vertical="center" wrapText="1"/>
    </xf>
    <xf numFmtId="0" fontId="10" fillId="3" borderId="20" xfId="0" applyNumberFormat="1" applyFont="1" applyFill="1" applyBorder="1" applyAlignment="1">
      <alignment horizontal="center" vertical="center" wrapText="1"/>
    </xf>
    <xf numFmtId="0" fontId="1" fillId="3" borderId="19" xfId="0" applyNumberFormat="1" applyFont="1" applyFill="1" applyBorder="1" applyAlignment="1">
      <alignment vertical="top" wrapText="1"/>
    </xf>
    <xf numFmtId="0" fontId="1" fillId="3" borderId="19" xfId="0" applyNumberFormat="1" applyFont="1" applyFill="1" applyBorder="1" applyAlignment="1">
      <alignment horizontal="center" vertical="top" wrapText="1"/>
    </xf>
    <xf numFmtId="0" fontId="1" fillId="2" borderId="2" xfId="0" applyNumberFormat="1" applyFont="1" applyFill="1" applyBorder="1" applyAlignment="1" applyProtection="1">
      <alignment horizontal="left" wrapText="1"/>
      <protection locked="0"/>
    </xf>
    <xf numFmtId="0" fontId="1" fillId="2" borderId="3" xfId="0" applyNumberFormat="1" applyFont="1" applyFill="1" applyBorder="1" applyAlignment="1" applyProtection="1">
      <alignment horizontal="left"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7" fillId="0" borderId="21" xfId="0" applyNumberFormat="1" applyFont="1" applyFill="1" applyBorder="1" applyAlignment="1">
      <alignment horizontal="center" vertical="center" wrapText="1"/>
    </xf>
    <xf numFmtId="0" fontId="1" fillId="2" borderId="22" xfId="0" applyNumberFormat="1" applyFont="1" applyFill="1" applyBorder="1" applyAlignment="1" applyProtection="1">
      <alignment horizontal="center" vertical="top" wrapText="1"/>
      <protection locked="0"/>
    </xf>
    <xf numFmtId="0" fontId="1" fillId="2" borderId="23" xfId="0" applyNumberFormat="1" applyFont="1" applyFill="1" applyBorder="1" applyAlignment="1" applyProtection="1">
      <alignment horizontal="center" vertical="top" wrapText="1"/>
      <protection locked="0"/>
    </xf>
    <xf numFmtId="0" fontId="1" fillId="0" borderId="23" xfId="0" applyNumberFormat="1" applyFont="1" applyFill="1" applyBorder="1" applyAlignment="1">
      <alignment horizontal="center" vertical="top" wrapText="1"/>
    </xf>
  </cellXfs>
  <cellStyles count="49">
    <cellStyle name="Обычный" xfId="0" builtinId="0"/>
    <cellStyle name="20% — Акцент3" xfId="1" builtinId="38"/>
    <cellStyle name="Денежный [0]" xfId="2" builtinId="7"/>
    <cellStyle name="40% — Акцент5" xfId="3" builtinId="47"/>
    <cellStyle name="Хороший" xfId="4" builtinId="26"/>
    <cellStyle name="Запятая [0]" xfId="5" builtinId="6"/>
    <cellStyle name="Денежный" xfId="6" builtinId="4"/>
    <cellStyle name="Запятая" xfId="7" builtinId="3"/>
    <cellStyle name="40% — Акцент6" xfId="8" builtinId="51"/>
    <cellStyle name="Процент" xfId="9" builtinId="5"/>
    <cellStyle name="20% — Акцент2" xfId="10" builtinId="34"/>
    <cellStyle name="Итого" xfId="11" builtinId="25"/>
    <cellStyle name="Вывод" xfId="12" builtinId="21"/>
    <cellStyle name="Гиперссылка" xfId="13" builtinId="8"/>
    <cellStyle name="40% — Акцент4" xfId="14" builtinId="43"/>
    <cellStyle name="Открывавшаяся гиперссылка" xfId="15" builtinId="9"/>
    <cellStyle name="Примечание" xfId="16" builtinId="10"/>
    <cellStyle name="Предупреждающий текст" xfId="17" builtinId="11"/>
    <cellStyle name="Заголовок" xfId="18" builtinId="15"/>
    <cellStyle name="Пояснительный текст" xfId="19" builtinId="53"/>
    <cellStyle name="Заголовок 1" xfId="20" builtinId="16"/>
    <cellStyle name="Заголовок 2" xfId="21" builtinId="17"/>
    <cellStyle name="Заголовок 3" xfId="22" builtinId="18"/>
    <cellStyle name="Заголовок 4" xfId="23" builtinId="19"/>
    <cellStyle name="Ввод" xfId="24" builtinId="20"/>
    <cellStyle name="Проверить ячейку" xfId="25" builtinId="23"/>
    <cellStyle name="Вычисление" xfId="26" builtinId="22"/>
    <cellStyle name="Связанная ячейка" xfId="27" builtinId="24"/>
    <cellStyle name="Плохой" xfId="28" builtinId="27"/>
    <cellStyle name="Акцент5" xfId="29" builtinId="45"/>
    <cellStyle name="Нейтральный" xfId="30" builtinId="28"/>
    <cellStyle name="Акцент1" xfId="31" builtinId="29"/>
    <cellStyle name="20% — Акцент1" xfId="32" builtinId="30"/>
    <cellStyle name="40% — Акцент1" xfId="33" builtinId="31"/>
    <cellStyle name="20% — Акцент5" xfId="34" builtinId="46"/>
    <cellStyle name="60% — Акцент1" xfId="35" builtinId="32"/>
    <cellStyle name="Акцент2" xfId="36" builtinId="33"/>
    <cellStyle name="40% — Акцент2" xfId="37" builtinId="35"/>
    <cellStyle name="20% — Акцент6" xfId="38" builtinId="50"/>
    <cellStyle name="60% — Акцент2" xfId="39" builtinId="36"/>
    <cellStyle name="Акцент3" xfId="40" builtinId="37"/>
    <cellStyle name="40% — Акцент3" xfId="41" builtinId="39"/>
    <cellStyle name="60% — Акцент3" xfId="42" builtinId="40"/>
    <cellStyle name="Акцент4" xfId="43" builtinId="41"/>
    <cellStyle name="20% — Акцент4" xfId="44" builtinId="42"/>
    <cellStyle name="60% — Акцент4" xfId="45" builtinId="44"/>
    <cellStyle name="60% — Акцент5" xfId="46" builtinId="48"/>
    <cellStyle name="Акцент6" xfId="47" builtinId="49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4"/>
  <sheetViews>
    <sheetView tabSelected="1" workbookViewId="0">
      <selection activeCell="L3" sqref="L3"/>
    </sheetView>
  </sheetViews>
  <sheetFormatPr defaultColWidth="9" defaultRowHeight="15"/>
  <cols>
    <col min="7" max="7" width="21.4285714285714" customWidth="1"/>
  </cols>
  <sheetData>
    <row r="1" spans="1:12">
      <c r="A1" s="1" t="s">
        <v>0</v>
      </c>
      <c r="B1" s="2"/>
      <c r="C1" s="3" t="s">
        <v>1</v>
      </c>
      <c r="D1" s="4"/>
      <c r="E1" s="5"/>
      <c r="F1" s="6" t="s">
        <v>2</v>
      </c>
      <c r="G1" s="2" t="s">
        <v>3</v>
      </c>
      <c r="H1" s="7"/>
      <c r="I1" s="45"/>
      <c r="J1" s="45"/>
      <c r="K1" s="46"/>
      <c r="L1" s="2"/>
    </row>
    <row r="2" ht="18" spans="1:12">
      <c r="A2" s="8" t="s">
        <v>4</v>
      </c>
      <c r="B2" s="2"/>
      <c r="C2" s="2"/>
      <c r="D2" s="1"/>
      <c r="E2" s="2"/>
      <c r="F2" s="2"/>
      <c r="G2" s="2" t="s">
        <v>5</v>
      </c>
      <c r="H2" s="7" t="s">
        <v>6</v>
      </c>
      <c r="I2" s="45"/>
      <c r="J2" s="45"/>
      <c r="K2" s="46"/>
      <c r="L2" s="2"/>
    </row>
    <row r="3" spans="1:12">
      <c r="A3" s="9" t="s">
        <v>7</v>
      </c>
      <c r="B3" s="2"/>
      <c r="C3" s="2"/>
      <c r="D3" s="10"/>
      <c r="E3" s="11"/>
      <c r="F3" s="2"/>
      <c r="G3" s="2" t="s">
        <v>8</v>
      </c>
      <c r="H3" s="12">
        <v>24</v>
      </c>
      <c r="I3" s="12">
        <v>10</v>
      </c>
      <c r="J3" s="47">
        <v>2023</v>
      </c>
      <c r="K3" s="1"/>
      <c r="L3" s="2"/>
    </row>
    <row r="4" ht="15.75" spans="1:12">
      <c r="A4" s="2"/>
      <c r="B4" s="2"/>
      <c r="C4" s="2"/>
      <c r="D4" s="9"/>
      <c r="E4" s="2"/>
      <c r="F4" s="2"/>
      <c r="G4" s="2"/>
      <c r="H4" s="13" t="s">
        <v>9</v>
      </c>
      <c r="I4" s="13" t="s">
        <v>10</v>
      </c>
      <c r="J4" s="13" t="s">
        <v>11</v>
      </c>
      <c r="K4" s="2"/>
      <c r="L4" s="2"/>
    </row>
    <row r="5" ht="34.5" spans="1:12">
      <c r="A5" s="14" t="s">
        <v>12</v>
      </c>
      <c r="B5" s="15" t="s">
        <v>13</v>
      </c>
      <c r="C5" s="16" t="s">
        <v>14</v>
      </c>
      <c r="D5" s="16" t="s">
        <v>15</v>
      </c>
      <c r="E5" s="16" t="s">
        <v>16</v>
      </c>
      <c r="F5" s="16" t="s">
        <v>17</v>
      </c>
      <c r="G5" s="16" t="s">
        <v>18</v>
      </c>
      <c r="H5" s="16" t="s">
        <v>19</v>
      </c>
      <c r="I5" s="16" t="s">
        <v>20</v>
      </c>
      <c r="J5" s="16" t="s">
        <v>21</v>
      </c>
      <c r="K5" s="48" t="s">
        <v>22</v>
      </c>
      <c r="L5" s="16" t="s">
        <v>23</v>
      </c>
    </row>
    <row r="6" ht="25.5" spans="1:12">
      <c r="A6" s="17">
        <v>1</v>
      </c>
      <c r="B6" s="18">
        <v>1</v>
      </c>
      <c r="C6" s="19" t="s">
        <v>24</v>
      </c>
      <c r="D6" s="20" t="s">
        <v>25</v>
      </c>
      <c r="E6" s="21" t="s">
        <v>26</v>
      </c>
      <c r="F6" s="22">
        <v>200</v>
      </c>
      <c r="G6" s="22">
        <v>10.9</v>
      </c>
      <c r="H6" s="22">
        <v>5.5</v>
      </c>
      <c r="I6" s="22">
        <v>35.1</v>
      </c>
      <c r="J6" s="22">
        <v>197.3</v>
      </c>
      <c r="K6" s="49" t="s">
        <v>27</v>
      </c>
      <c r="L6" s="22" t="s">
        <v>28</v>
      </c>
    </row>
    <row r="7" spans="1:12">
      <c r="A7" s="23"/>
      <c r="B7" s="24"/>
      <c r="C7" s="25"/>
      <c r="D7" s="26"/>
      <c r="E7" s="27" t="s">
        <v>29</v>
      </c>
      <c r="F7" s="28" t="s">
        <v>29</v>
      </c>
      <c r="G7" s="28" t="s">
        <v>29</v>
      </c>
      <c r="H7" s="28" t="s">
        <v>29</v>
      </c>
      <c r="I7" s="28" t="s">
        <v>29</v>
      </c>
      <c r="J7" s="28" t="s">
        <v>29</v>
      </c>
      <c r="K7" s="50"/>
      <c r="L7" s="28" t="s">
        <v>29</v>
      </c>
    </row>
    <row r="8" ht="25.5" spans="1:12">
      <c r="A8" s="23"/>
      <c r="B8" s="24"/>
      <c r="C8" s="25"/>
      <c r="D8" s="29" t="s">
        <v>30</v>
      </c>
      <c r="E8" s="27" t="s">
        <v>31</v>
      </c>
      <c r="F8" s="28">
        <v>200</v>
      </c>
      <c r="G8" s="28">
        <v>0.1</v>
      </c>
      <c r="H8" s="28">
        <v>0</v>
      </c>
      <c r="I8" s="28">
        <v>12.8</v>
      </c>
      <c r="J8" s="28">
        <v>217</v>
      </c>
      <c r="K8" s="50" t="s">
        <v>32</v>
      </c>
      <c r="L8" s="28">
        <v>12.8</v>
      </c>
    </row>
    <row r="9" spans="1:12">
      <c r="A9" s="23"/>
      <c r="B9" s="24"/>
      <c r="C9" s="25"/>
      <c r="D9" s="29" t="s">
        <v>33</v>
      </c>
      <c r="E9" s="27" t="s">
        <v>33</v>
      </c>
      <c r="F9" s="28">
        <v>50</v>
      </c>
      <c r="G9" s="28">
        <v>20.9</v>
      </c>
      <c r="H9" s="28">
        <v>15.9</v>
      </c>
      <c r="I9" s="28">
        <v>12.8</v>
      </c>
      <c r="J9" s="28">
        <v>99</v>
      </c>
      <c r="K9" s="50"/>
      <c r="L9" s="28">
        <v>9</v>
      </c>
    </row>
    <row r="10" spans="1:12">
      <c r="A10" s="23"/>
      <c r="B10" s="24"/>
      <c r="C10" s="25"/>
      <c r="D10" s="29" t="s">
        <v>34</v>
      </c>
      <c r="E10" s="27" t="s">
        <v>35</v>
      </c>
      <c r="F10" s="28">
        <v>150</v>
      </c>
      <c r="G10" s="28">
        <v>5</v>
      </c>
      <c r="H10" s="28">
        <v>1</v>
      </c>
      <c r="I10" s="28">
        <v>13.4</v>
      </c>
      <c r="J10" s="28">
        <v>121</v>
      </c>
      <c r="K10" s="50"/>
      <c r="L10" s="28">
        <v>24.51</v>
      </c>
    </row>
    <row r="11" spans="1:12">
      <c r="A11" s="23"/>
      <c r="B11" s="24"/>
      <c r="C11" s="25"/>
      <c r="D11" s="26"/>
      <c r="E11" s="27" t="s">
        <v>29</v>
      </c>
      <c r="F11" s="28"/>
      <c r="G11" s="28"/>
      <c r="H11" s="28"/>
      <c r="I11" s="28"/>
      <c r="J11" s="28"/>
      <c r="K11" s="50"/>
      <c r="L11" s="28"/>
    </row>
    <row r="12" spans="1:12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50"/>
      <c r="L12" s="28"/>
    </row>
    <row r="13" spans="1:12">
      <c r="A13" s="30"/>
      <c r="B13" s="31"/>
      <c r="C13" s="32"/>
      <c r="D13" s="33" t="s">
        <v>36</v>
      </c>
      <c r="E13" s="34"/>
      <c r="F13" s="35">
        <f t="shared" ref="F13:J13" si="0">SUM(F6:F12)</f>
        <v>600</v>
      </c>
      <c r="G13" s="35">
        <f t="shared" si="0"/>
        <v>36.9</v>
      </c>
      <c r="H13" s="35">
        <f t="shared" si="0"/>
        <v>22.4</v>
      </c>
      <c r="I13" s="35">
        <f t="shared" si="0"/>
        <v>74.1</v>
      </c>
      <c r="J13" s="35">
        <f t="shared" si="0"/>
        <v>634.3</v>
      </c>
      <c r="K13" s="51"/>
      <c r="L13" s="35">
        <f>SUM(L6:L12)</f>
        <v>46.31</v>
      </c>
    </row>
    <row r="14" spans="1:12">
      <c r="A14" s="36">
        <f>A6</f>
        <v>1</v>
      </c>
      <c r="B14" s="37">
        <f>B6</f>
        <v>1</v>
      </c>
      <c r="C14" s="38" t="s">
        <v>37</v>
      </c>
      <c r="D14" s="29" t="s">
        <v>38</v>
      </c>
      <c r="E14" s="27" t="s">
        <v>29</v>
      </c>
      <c r="F14" s="28" t="s">
        <v>29</v>
      </c>
      <c r="G14" s="28" t="s">
        <v>29</v>
      </c>
      <c r="H14" s="28" t="s">
        <v>29</v>
      </c>
      <c r="I14" s="28" t="s">
        <v>29</v>
      </c>
      <c r="J14" s="28" t="s">
        <v>29</v>
      </c>
      <c r="K14" s="50"/>
      <c r="L14" s="28" t="s">
        <v>29</v>
      </c>
    </row>
    <row r="15" ht="38.25" spans="1:12">
      <c r="A15" s="23"/>
      <c r="B15" s="24"/>
      <c r="C15" s="25"/>
      <c r="D15" s="29" t="s">
        <v>39</v>
      </c>
      <c r="E15" s="27" t="s">
        <v>40</v>
      </c>
      <c r="F15" s="28">
        <v>250</v>
      </c>
      <c r="G15" s="28">
        <v>1.81</v>
      </c>
      <c r="H15" s="28">
        <v>4.13</v>
      </c>
      <c r="I15" s="28">
        <v>3.38</v>
      </c>
      <c r="J15" s="28">
        <v>260</v>
      </c>
      <c r="K15" s="50" t="s">
        <v>41</v>
      </c>
      <c r="L15" s="28">
        <v>20.49</v>
      </c>
    </row>
    <row r="16" spans="1:12">
      <c r="A16" s="23"/>
      <c r="B16" s="24"/>
      <c r="C16" s="25"/>
      <c r="D16" s="29" t="s">
        <v>42</v>
      </c>
      <c r="E16" s="27" t="s">
        <v>43</v>
      </c>
      <c r="F16" s="28">
        <v>150</v>
      </c>
      <c r="G16" s="28">
        <v>4.8</v>
      </c>
      <c r="H16" s="28">
        <v>17.1</v>
      </c>
      <c r="I16" s="28">
        <v>34.5</v>
      </c>
      <c r="J16" s="28">
        <v>200</v>
      </c>
      <c r="K16" s="50"/>
      <c r="L16" s="28">
        <v>14.51</v>
      </c>
    </row>
    <row r="17" spans="1:12">
      <c r="A17" s="23"/>
      <c r="B17" s="24"/>
      <c r="C17" s="25"/>
      <c r="D17" s="29" t="s">
        <v>44</v>
      </c>
      <c r="E17" s="27" t="s">
        <v>45</v>
      </c>
      <c r="F17" s="28">
        <v>50</v>
      </c>
      <c r="G17" s="28">
        <v>11.5</v>
      </c>
      <c r="H17" s="28">
        <v>14.8</v>
      </c>
      <c r="I17" s="28">
        <v>2.6</v>
      </c>
      <c r="J17" s="28">
        <v>268</v>
      </c>
      <c r="K17" s="50" t="s">
        <v>46</v>
      </c>
      <c r="L17" s="28">
        <v>12</v>
      </c>
    </row>
    <row r="18" spans="1:12">
      <c r="A18" s="23"/>
      <c r="B18" s="24"/>
      <c r="C18" s="25"/>
      <c r="D18" s="29" t="s">
        <v>47</v>
      </c>
      <c r="E18" s="27" t="s">
        <v>48</v>
      </c>
      <c r="F18" s="28">
        <v>200</v>
      </c>
      <c r="G18" s="28">
        <v>0</v>
      </c>
      <c r="H18" s="28">
        <v>0</v>
      </c>
      <c r="I18" s="28">
        <v>29.2</v>
      </c>
      <c r="J18" s="28">
        <v>116.8</v>
      </c>
      <c r="K18" s="50" t="s">
        <v>49</v>
      </c>
      <c r="L18" s="28">
        <v>29.2</v>
      </c>
    </row>
    <row r="19" spans="1:12">
      <c r="A19" s="23"/>
      <c r="B19" s="24"/>
      <c r="C19" s="25"/>
      <c r="D19" s="29" t="s">
        <v>50</v>
      </c>
      <c r="E19" s="27" t="s">
        <v>33</v>
      </c>
      <c r="F19" s="28">
        <v>50</v>
      </c>
      <c r="G19" s="28">
        <v>20.9</v>
      </c>
      <c r="H19" s="28">
        <v>15.8</v>
      </c>
      <c r="I19" s="28">
        <v>12.8</v>
      </c>
      <c r="J19" s="28">
        <v>99</v>
      </c>
      <c r="K19" s="50"/>
      <c r="L19" s="28">
        <v>6</v>
      </c>
    </row>
    <row r="20" spans="1:12">
      <c r="A20" s="23"/>
      <c r="B20" s="24"/>
      <c r="C20" s="25"/>
      <c r="D20" s="29" t="s">
        <v>51</v>
      </c>
      <c r="E20" s="27"/>
      <c r="F20" s="28"/>
      <c r="G20" s="28"/>
      <c r="H20" s="28"/>
      <c r="I20" s="28"/>
      <c r="J20" s="28"/>
      <c r="K20" s="50"/>
      <c r="L20" s="28"/>
    </row>
    <row r="21" ht="38.25" spans="1:12">
      <c r="A21" s="23"/>
      <c r="B21" s="24"/>
      <c r="C21" s="25"/>
      <c r="D21" s="26"/>
      <c r="E21" s="27" t="s">
        <v>52</v>
      </c>
      <c r="F21" s="28">
        <v>60</v>
      </c>
      <c r="G21" s="28">
        <v>20.9</v>
      </c>
      <c r="H21" s="28">
        <v>15.8</v>
      </c>
      <c r="I21" s="28">
        <v>12.8</v>
      </c>
      <c r="J21" s="28">
        <v>12</v>
      </c>
      <c r="K21" s="50"/>
      <c r="L21" s="28">
        <v>7</v>
      </c>
    </row>
    <row r="22" spans="1:12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50"/>
      <c r="L22" s="28"/>
    </row>
    <row r="23" spans="1:12">
      <c r="A23" s="30"/>
      <c r="B23" s="31"/>
      <c r="C23" s="32"/>
      <c r="D23" s="33" t="s">
        <v>36</v>
      </c>
      <c r="E23" s="34"/>
      <c r="F23" s="35">
        <f t="shared" ref="F23:J23" si="1">SUM(F14:F22)</f>
        <v>760</v>
      </c>
      <c r="G23" s="35">
        <f t="shared" si="1"/>
        <v>59.91</v>
      </c>
      <c r="H23" s="35">
        <f t="shared" si="1"/>
        <v>67.63</v>
      </c>
      <c r="I23" s="35">
        <f t="shared" si="1"/>
        <v>95.28</v>
      </c>
      <c r="J23" s="35">
        <f t="shared" si="1"/>
        <v>955.8</v>
      </c>
      <c r="K23" s="51"/>
      <c r="L23" s="35">
        <f>SUM(L14:L22)</f>
        <v>89.2</v>
      </c>
    </row>
    <row r="24" ht="15.75" spans="1:12">
      <c r="A24" s="39">
        <f>A6</f>
        <v>1</v>
      </c>
      <c r="B24" s="40">
        <f>B6</f>
        <v>1</v>
      </c>
      <c r="C24" s="41" t="s">
        <v>53</v>
      </c>
      <c r="D24" s="42"/>
      <c r="E24" s="43"/>
      <c r="F24" s="44">
        <f t="shared" ref="F24:J24" si="2">F13+F23</f>
        <v>1360</v>
      </c>
      <c r="G24" s="44">
        <f t="shared" si="2"/>
        <v>96.81</v>
      </c>
      <c r="H24" s="44">
        <f t="shared" si="2"/>
        <v>90.03</v>
      </c>
      <c r="I24" s="44">
        <f t="shared" si="2"/>
        <v>169.38</v>
      </c>
      <c r="J24" s="44">
        <f t="shared" si="2"/>
        <v>1590.1</v>
      </c>
      <c r="K24" s="44"/>
      <c r="L24" s="44">
        <f>L13+L23</f>
        <v>135.51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Уакит Школа</dc:creator>
  <cp:lastModifiedBy>yakit</cp:lastModifiedBy>
  <dcterms:created xsi:type="dcterms:W3CDTF">2023-10-27T10:43:00Z</dcterms:created>
  <dcterms:modified xsi:type="dcterms:W3CDTF">2023-10-27T10:46:24Z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9977ACCDE0D746B290CD2C1730EA99AA</vt:lpwstr>
  </property>
  <property fmtid="{D5CDD505-2E9C-101B-9397-08002B2CF9AE}" pid="3" name="KSOProductBuildVer">
    <vt:lpwstr>1049-11.2.0.11537</vt:lpwstr>
  </property>
</Properties>
</file>