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<sst xmlns="http://schemas.openxmlformats.org/spreadsheetml/2006/main" count="57" uniqueCount="53">
  <si>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</si>
  <si>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</si>
  <si>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</si>
  <si>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</si>
  <si>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</si>
  <si>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</si>
  <si>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</si>
  <si>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</si>
  <si>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</si>
  <si>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</si>
  <si>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</si>
  <si>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</si>
  <si>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</si>
  <si>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</si>
  <si>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</si>
  <si>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</si>
  <si>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</si>
  <si>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</si>
  <si>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</si>
  <si>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</si>
  <si>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</si>
  <si>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</si>
  <si>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</si>
  <si>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</si>
  <si>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</si>
  <si>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</si>
  <si>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</t>
  </si>
  <si>
    <t>54,18г</t>
  </si>
  <si>
    <t>гор.напиток</t>
  </si>
  <si>
    <t>Чай с сахаром</t>
  </si>
  <si>
    <t>54,2ти</t>
  </si>
  <si>
    <t>хлеб</t>
  </si>
  <si>
    <t>фрукты</t>
  </si>
  <si>
    <t>сыр</t>
  </si>
  <si>
    <t>чокопай</t>
  </si>
  <si>
    <t>итого</t>
  </si>
  <si>
    <t>Обед</t>
  </si>
  <si>
    <t>закуска</t>
  </si>
  <si>
    <t>уха из сайры</t>
  </si>
  <si>
    <t>54,12с</t>
  </si>
  <si>
    <t>1 блюдо</t>
  </si>
  <si>
    <t>картофелное пюре</t>
  </si>
  <si>
    <t>2 блюдо</t>
  </si>
  <si>
    <t>гарнир</t>
  </si>
  <si>
    <t>гуляш</t>
  </si>
  <si>
    <t>54,3м</t>
  </si>
  <si>
    <t>напиток</t>
  </si>
  <si>
    <t>сухофрукты</t>
  </si>
  <si>
    <t>хлеб бел.</t>
  </si>
  <si>
    <t>хлеб черн.</t>
  </si>
  <si>
    <t>салат свеклы</t>
  </si>
  <si>
    <t>54,10 з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</si>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</sst>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.00_-;\-* #\,##0.00_-;_-* &quot;-&quot;??_-;_-@_-"/>
    <numFmt numFmtId="177" formatCode="_-* #\,##0\ &quot;₽&quot;_-;\-* #\,##0\ &quot;₽&quot;_-;_-* &quot;-&quot;\ &quot;₽&quot;_-;_-@_-"/>
    <numFmt numFmtId="178" formatCode="_-* #\,##0_-;\-* #\,##0_-;_-* &quot;-&quot;_-;_-@_-"/>
    <numFmt numFmtId="179" formatCode="_-* #\,##0.00\ &quot;₽&quot;_-;\-* #\,##0.00\ &quot;₽&quot;_-;_-* \-??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7" fillId="13" borderId="2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2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5" borderId="29" applyNumberFormat="0" applyAlignment="0" applyProtection="0">
      <alignment vertical="center"/>
    </xf>
    <xf numFmtId="0" fontId="25" fillId="26" borderId="30" applyNumberFormat="0" applyAlignment="0" applyProtection="0">
      <alignment vertical="center"/>
    </xf>
    <xf numFmtId="0" fontId="26" fillId="13" borderId="29" applyNumberFormat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/>
    <xf numFmtId="0" fontId="0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3" sqref="E3"/>
    </sheetView>
  </sheetViews>
  <sheetFormatPr defaultColWidth="9" defaultRowHeight="15"/>
  <sheetData>
    <row r="1" s="1" customFormat="1" ht="12.75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/>
      <c r="I1" s="45"/>
      <c r="J1" s="45"/>
      <c r="K1" s="46"/>
    </row>
    <row r="2" s="1" customFormat="1" ht="18" spans="1:11">
      <c r="A2" s="8" t="s">
        <v>4</v>
      </c>
      <c r="D2" s="2"/>
      <c r="G2" s="1" t="s">
        <v>5</v>
      </c>
      <c r="H2" s="7" t="s">
        <v>6</v>
      </c>
      <c r="I2" s="45"/>
      <c r="J2" s="45"/>
      <c r="K2" s="46"/>
    </row>
    <row r="3" s="1" customFormat="1" ht="17.25" customHeight="1" spans="1:11">
      <c r="A3" s="9" t="s">
        <v>7</v>
      </c>
      <c r="D3" s="10"/>
      <c r="E3" s="11"/>
      <c r="G3" s="1" t="s">
        <v>8</v>
      </c>
      <c r="H3" s="12">
        <v>22</v>
      </c>
      <c r="I3" s="12">
        <v>11</v>
      </c>
      <c r="J3" s="47">
        <v>2023</v>
      </c>
      <c r="K3" s="2"/>
    </row>
    <row r="4" s="1" customFormat="1" ht="13.5" spans="4:10">
      <c r="D4" s="9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s="1" customFormat="1" ht="25.5" spans="1:12">
      <c r="A6" s="17">
        <v>1</v>
      </c>
      <c r="B6" s="18">
        <v>3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9.1</v>
      </c>
      <c r="H6" s="22">
        <v>10.7</v>
      </c>
      <c r="I6" s="22">
        <v>11.8</v>
      </c>
      <c r="J6" s="22">
        <v>189</v>
      </c>
      <c r="K6" s="49" t="s">
        <v>27</v>
      </c>
      <c r="L6" s="22">
        <v>18</v>
      </c>
    </row>
    <row r="7" s="1" customFormat="1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0"/>
      <c r="L7" s="28"/>
    </row>
    <row r="8" s="1" customFormat="1" ht="25.5" spans="1:12">
      <c r="A8" s="23"/>
      <c r="B8" s="24"/>
      <c r="C8" s="25"/>
      <c r="D8" s="29" t="s">
        <v>28</v>
      </c>
      <c r="E8" s="27" t="s">
        <v>29</v>
      </c>
      <c r="F8" s="28">
        <v>200</v>
      </c>
      <c r="G8" s="28">
        <v>0.1</v>
      </c>
      <c r="H8" s="28">
        <v>0</v>
      </c>
      <c r="I8" s="28">
        <v>12.8</v>
      </c>
      <c r="J8" s="28">
        <v>51.5</v>
      </c>
      <c r="K8" s="50" t="s">
        <v>30</v>
      </c>
      <c r="L8" s="28">
        <v>15</v>
      </c>
    </row>
    <row r="9" s="1" customFormat="1" spans="1:12">
      <c r="A9" s="23"/>
      <c r="B9" s="24"/>
      <c r="C9" s="25"/>
      <c r="D9" s="29" t="s">
        <v>31</v>
      </c>
      <c r="E9" s="27" t="s">
        <v>31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="1" customFormat="1" spans="1:12">
      <c r="A10" s="23"/>
      <c r="B10" s="24"/>
      <c r="C10" s="25"/>
      <c r="D10" s="29" t="s">
        <v>32</v>
      </c>
      <c r="E10" s="27"/>
      <c r="F10" s="28"/>
      <c r="G10" s="28"/>
      <c r="H10" s="28"/>
      <c r="I10" s="28"/>
      <c r="J10" s="28"/>
      <c r="K10" s="50"/>
      <c r="L10" s="28"/>
    </row>
    <row r="11" s="1" customFormat="1" spans="1:12">
      <c r="A11" s="23"/>
      <c r="B11" s="24"/>
      <c r="C11" s="25"/>
      <c r="D11" s="26" t="s">
        <v>33</v>
      </c>
      <c r="E11" s="27" t="s">
        <v>33</v>
      </c>
      <c r="F11" s="28">
        <v>15</v>
      </c>
      <c r="G11" s="28">
        <v>26</v>
      </c>
      <c r="H11" s="28">
        <v>26.1</v>
      </c>
      <c r="I11" s="28">
        <v>12.3</v>
      </c>
      <c r="J11" s="28">
        <v>51.6</v>
      </c>
      <c r="K11" s="50">
        <v>54.13</v>
      </c>
      <c r="L11" s="28">
        <v>15</v>
      </c>
    </row>
    <row r="12" s="1" customFormat="1" spans="1:12">
      <c r="A12" s="23"/>
      <c r="B12" s="24"/>
      <c r="C12" s="25"/>
      <c r="D12" s="26"/>
      <c r="E12" s="27" t="s">
        <v>34</v>
      </c>
      <c r="F12" s="28">
        <v>50</v>
      </c>
      <c r="G12" s="28">
        <v>3.9</v>
      </c>
      <c r="H12" s="28">
        <v>18.3</v>
      </c>
      <c r="I12" s="28">
        <v>66.3</v>
      </c>
      <c r="J12" s="28">
        <v>44.5</v>
      </c>
      <c r="K12" s="50"/>
      <c r="L12" s="28">
        <v>13</v>
      </c>
    </row>
    <row r="13" s="1" customFormat="1" spans="1:12">
      <c r="A13" s="30"/>
      <c r="B13" s="31"/>
      <c r="C13" s="32"/>
      <c r="D13" s="33" t="s">
        <v>35</v>
      </c>
      <c r="E13" s="34"/>
      <c r="F13" s="35">
        <f t="shared" ref="F13:J13" si="0">SUM(F6:F12)</f>
        <v>515</v>
      </c>
      <c r="G13" s="35">
        <f t="shared" si="0"/>
        <v>60</v>
      </c>
      <c r="H13" s="35">
        <f t="shared" si="0"/>
        <v>71</v>
      </c>
      <c r="I13" s="35">
        <f t="shared" si="0"/>
        <v>116</v>
      </c>
      <c r="J13" s="35">
        <f t="shared" si="0"/>
        <v>435.6</v>
      </c>
      <c r="K13" s="51"/>
      <c r="L13" s="35">
        <f>SUM(L6:L12)</f>
        <v>70</v>
      </c>
    </row>
    <row r="14" s="1" customFormat="1" ht="25.5" spans="1:12">
      <c r="A14" s="36">
        <f>A6</f>
        <v>1</v>
      </c>
      <c r="B14" s="37">
        <f>B6</f>
        <v>3</v>
      </c>
      <c r="C14" s="38" t="s">
        <v>36</v>
      </c>
      <c r="D14" s="29" t="s">
        <v>37</v>
      </c>
      <c r="E14" s="27" t="s">
        <v>38</v>
      </c>
      <c r="F14" s="28">
        <v>250</v>
      </c>
      <c r="G14" s="28">
        <v>1.81</v>
      </c>
      <c r="H14" s="28">
        <v>4.13</v>
      </c>
      <c r="I14" s="28">
        <v>3.38</v>
      </c>
      <c r="J14" s="28">
        <v>260</v>
      </c>
      <c r="K14" s="50" t="s">
        <v>39</v>
      </c>
      <c r="L14" s="28">
        <v>23</v>
      </c>
    </row>
    <row r="15" s="1" customFormat="1" ht="25.5" spans="1:12">
      <c r="A15" s="23"/>
      <c r="B15" s="24"/>
      <c r="C15" s="25"/>
      <c r="D15" s="29" t="s">
        <v>40</v>
      </c>
      <c r="E15" s="27" t="s">
        <v>41</v>
      </c>
      <c r="F15" s="28">
        <v>150</v>
      </c>
      <c r="G15" s="28">
        <v>1.8</v>
      </c>
      <c r="H15" s="28">
        <v>4.6</v>
      </c>
      <c r="I15" s="28">
        <v>8.3</v>
      </c>
      <c r="J15" s="28">
        <v>180.9</v>
      </c>
      <c r="K15" s="50"/>
      <c r="L15" s="28">
        <v>8.3</v>
      </c>
    </row>
    <row r="16" s="1" customFormat="1" spans="1:12">
      <c r="A16" s="23"/>
      <c r="B16" s="24"/>
      <c r="C16" s="25"/>
      <c r="D16" s="29" t="s">
        <v>42</v>
      </c>
      <c r="E16" s="27"/>
      <c r="F16" s="28"/>
      <c r="G16" s="28"/>
      <c r="H16" s="28"/>
      <c r="I16" s="28"/>
      <c r="J16" s="28"/>
      <c r="K16" s="50"/>
      <c r="L16" s="28"/>
    </row>
    <row r="17" s="1" customFormat="1" spans="1:12">
      <c r="A17" s="23"/>
      <c r="B17" s="24"/>
      <c r="C17" s="25"/>
      <c r="D17" s="29" t="s">
        <v>43</v>
      </c>
      <c r="E17" s="27" t="s">
        <v>44</v>
      </c>
      <c r="F17" s="28">
        <v>50</v>
      </c>
      <c r="G17" s="28">
        <v>11.5</v>
      </c>
      <c r="H17" s="28">
        <v>14.8</v>
      </c>
      <c r="I17" s="28">
        <v>2.6</v>
      </c>
      <c r="J17" s="28">
        <v>268</v>
      </c>
      <c r="K17" s="50" t="s">
        <v>45</v>
      </c>
      <c r="L17" s="28">
        <v>12</v>
      </c>
    </row>
    <row r="18" s="1" customFormat="1" ht="25.5" spans="1:12">
      <c r="A18" s="23"/>
      <c r="B18" s="24"/>
      <c r="C18" s="25"/>
      <c r="D18" s="29" t="s">
        <v>46</v>
      </c>
      <c r="E18" s="27" t="s">
        <v>47</v>
      </c>
      <c r="F18" s="28">
        <v>200</v>
      </c>
      <c r="G18" s="28">
        <v>0.1</v>
      </c>
      <c r="H18" s="28">
        <v>0</v>
      </c>
      <c r="I18" s="28">
        <v>11.6</v>
      </c>
      <c r="J18" s="28">
        <v>34.7</v>
      </c>
      <c r="K18" s="50"/>
      <c r="L18" s="28">
        <v>10</v>
      </c>
    </row>
    <row r="19" s="1" customFormat="1" spans="1:12">
      <c r="A19" s="23"/>
      <c r="B19" s="24"/>
      <c r="C19" s="25"/>
      <c r="D19" s="29" t="s">
        <v>48</v>
      </c>
      <c r="E19" s="27" t="s">
        <v>31</v>
      </c>
      <c r="F19" s="28">
        <v>50</v>
      </c>
      <c r="G19" s="28">
        <v>20.9</v>
      </c>
      <c r="H19" s="28">
        <v>15.8</v>
      </c>
      <c r="I19" s="28">
        <v>12.8</v>
      </c>
      <c r="J19" s="28">
        <v>99</v>
      </c>
      <c r="K19" s="50"/>
      <c r="L19" s="28">
        <v>6</v>
      </c>
    </row>
    <row r="20" s="1" customFormat="1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0"/>
      <c r="L20" s="28"/>
    </row>
    <row r="21" s="1" customFormat="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0"/>
      <c r="L21" s="28"/>
    </row>
    <row r="22" s="1" customFormat="1" ht="25.5" spans="1:12">
      <c r="A22" s="23"/>
      <c r="B22" s="24"/>
      <c r="C22" s="25"/>
      <c r="D22" s="26"/>
      <c r="E22" s="27" t="s">
        <v>50</v>
      </c>
      <c r="F22" s="28">
        <v>60</v>
      </c>
      <c r="G22" s="28">
        <v>0.86</v>
      </c>
      <c r="H22" s="28">
        <v>3.65</v>
      </c>
      <c r="I22" s="28">
        <v>4.5</v>
      </c>
      <c r="J22" s="28">
        <v>42.26</v>
      </c>
      <c r="K22" s="50" t="s">
        <v>51</v>
      </c>
      <c r="L22" s="28">
        <v>12</v>
      </c>
    </row>
    <row r="23" s="1" customFormat="1" spans="1:12">
      <c r="A23" s="30"/>
      <c r="B23" s="31"/>
      <c r="C23" s="32"/>
      <c r="D23" s="33" t="s">
        <v>35</v>
      </c>
      <c r="E23" s="34"/>
      <c r="F23" s="35">
        <f t="shared" ref="F23:J23" si="1">SUM(F14:F22)</f>
        <v>760</v>
      </c>
      <c r="G23" s="35">
        <f t="shared" si="1"/>
        <v>36.97</v>
      </c>
      <c r="H23" s="35">
        <f t="shared" si="1"/>
        <v>42.98</v>
      </c>
      <c r="I23" s="35">
        <f t="shared" si="1"/>
        <v>43.18</v>
      </c>
      <c r="J23" s="35">
        <f t="shared" si="1"/>
        <v>884.86</v>
      </c>
      <c r="K23" s="51"/>
      <c r="L23" s="35">
        <f>SUM(L14:L22)</f>
        <v>71.3</v>
      </c>
    </row>
    <row r="24" s="1" customFormat="1" ht="15.75" customHeight="1" spans="1:12">
      <c r="A24" s="39">
        <f>A6</f>
        <v>1</v>
      </c>
      <c r="B24" s="40">
        <f>B6</f>
        <v>3</v>
      </c>
      <c r="C24" s="41" t="s">
        <v>52</v>
      </c>
      <c r="D24" s="42"/>
      <c r="E24" s="43"/>
      <c r="F24" s="44">
        <f t="shared" ref="F24:J24" si="2">F13+F23</f>
        <v>1275</v>
      </c>
      <c r="G24" s="44">
        <f t="shared" si="2"/>
        <v>96.97</v>
      </c>
      <c r="H24" s="44">
        <f t="shared" si="2"/>
        <v>113.98</v>
      </c>
      <c r="I24" s="44">
        <f t="shared" si="2"/>
        <v>159.18</v>
      </c>
      <c r="J24" s="44">
        <f t="shared" si="2"/>
        <v>1320.46</v>
      </c>
      <c r="K24" s="44"/>
      <c r="L24" s="44">
        <f>L13+L23</f>
        <v>141.3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2023-11-07T12:14:00Z</dcterms:created>
  <dcterms:modified xsi:type="dcterms:W3CDTF">2023-11-18T12:40:43Z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65BBC3F75EFB4B0387666A125535D22B</vt:lpwstr>
  </property>
  <property fmtid="{D5CDD505-2E9C-101B-9397-08002B2CF9AE}" pid="3" name="KSOProductBuildVer">
    <vt:lpwstr>1049-11.2.0.11537</vt:lpwstr>
  </property>
</Properties>
</file>